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78" i="1" l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  <c r="J79" i="1" l="1"/>
  <c r="I2" i="1" s="1"/>
</calcChain>
</file>

<file path=xl/sharedStrings.xml><?xml version="1.0" encoding="utf-8"?>
<sst xmlns="http://schemas.openxmlformats.org/spreadsheetml/2006/main" count="322" uniqueCount="98">
  <si>
    <t xml:space="preserve">ООО ГК Империя Инструмента официальный дистрибьютор Leatherman в России 
</t>
  </si>
  <si>
    <t>ВВЕДИТЕ ВАШУ СКИДКУ</t>
  </si>
  <si>
    <t>Сумма итого</t>
  </si>
  <si>
    <t>№</t>
  </si>
  <si>
    <t>Артикул</t>
  </si>
  <si>
    <t>Наименование товара</t>
  </si>
  <si>
    <t>СКИДКА</t>
  </si>
  <si>
    <t>Розничная цена
РУБ, с НДС</t>
  </si>
  <si>
    <t>Цена со скидкой
РУБ, с НДС</t>
  </si>
  <si>
    <t>Кол-во в заказе</t>
  </si>
  <si>
    <t>сумма заказ</t>
  </si>
  <si>
    <t>HAIL(831782)</t>
  </si>
  <si>
    <t>&gt; 30 т.р.- 5%</t>
  </si>
  <si>
    <t>&gt; 70 т.р. - 10%</t>
  </si>
  <si>
    <t>&gt; 100 т.р. - по соглосованию</t>
  </si>
  <si>
    <t>OHT-Black (О Эйч Ти)</t>
  </si>
  <si>
    <t>OHT-Coyote (О Эйч Ти)</t>
  </si>
  <si>
    <t>OHT-Silver (О Эйч Ти)</t>
  </si>
  <si>
    <t>RIME(831778)</t>
  </si>
  <si>
    <t>RIME(831779)</t>
  </si>
  <si>
    <t>Z-Rex (moll black)</t>
  </si>
  <si>
    <t xml:space="preserve">Часы TREAD TEMPO </t>
  </si>
  <si>
    <t>Часы TREAD TEMPO Черные</t>
  </si>
  <si>
    <t>Браслет TREAD</t>
  </si>
  <si>
    <t>Браслет TREAD LT (Узкий)</t>
  </si>
  <si>
    <t>Браслет TREAD LT Черный (Узкий)</t>
  </si>
  <si>
    <t>Браслет TREAD Черный</t>
  </si>
  <si>
    <t>Вейв Плюс Черный</t>
  </si>
  <si>
    <t>Вейв Серебристо-Черный (ОГРАНИЧЕННАЯ СЕРИЯ)</t>
  </si>
  <si>
    <t>Вингман Серебристо-Черный (ОГРАНИЧЕННАЯ СЕРИЯ)</t>
  </si>
  <si>
    <t>Juice С2 (Джус Си2) желтый</t>
  </si>
  <si>
    <t>Juice CS4 (Джус СиЭс4) голубой</t>
  </si>
  <si>
    <t>Juice CS3 (Джус СиЭс3) голубой</t>
  </si>
  <si>
    <t>Juice CS3 (Джус СиЭс3) оранжевый</t>
  </si>
  <si>
    <t>Juice S2  (Джус Эс2) оранжевый</t>
  </si>
  <si>
    <t>Juice S2  (Джус Эс2) серый гранит</t>
  </si>
  <si>
    <t>Кам-черный</t>
  </si>
  <si>
    <t>68010281N</t>
  </si>
  <si>
    <t>Crunch         (Кранч)</t>
  </si>
  <si>
    <t>68010181N</t>
  </si>
  <si>
    <t>Лип Зеленый</t>
  </si>
  <si>
    <t>Лип Красный</t>
  </si>
  <si>
    <t>64010082N</t>
  </si>
  <si>
    <t>Micra          (Микра)</t>
  </si>
  <si>
    <t>850012N</t>
  </si>
  <si>
    <t>MUT                (Мут)</t>
  </si>
  <si>
    <t>850112N</t>
  </si>
  <si>
    <t>850132N</t>
  </si>
  <si>
    <t>MUT EOD     (Мут ИОДи)</t>
  </si>
  <si>
    <t>850122N</t>
  </si>
  <si>
    <t>MUT Black           (Мут Блэк)</t>
  </si>
  <si>
    <t>Памп</t>
  </si>
  <si>
    <t>ПСТ (ОГРАНИЧЕННАЯ СЕРИЯ)</t>
  </si>
  <si>
    <t>Раптор Песочный</t>
  </si>
  <si>
    <t>Раптор</t>
  </si>
  <si>
    <t>REBAR (Ребар) Сoyote</t>
  </si>
  <si>
    <t>Рев карт/ уп.</t>
  </si>
  <si>
    <t>Рейл-черный</t>
  </si>
  <si>
    <t>Sidekick   (Сайдкик)</t>
  </si>
  <si>
    <t>Sidekick Gift (Сайдкик гифт)</t>
  </si>
  <si>
    <t>Signal (Сигнал)</t>
  </si>
  <si>
    <t>Squirt ES4  (Сквирт ЕЭс4) красный</t>
  </si>
  <si>
    <t>Squirt ES4 (Сквирт ЕЭс4) черный</t>
  </si>
  <si>
    <t>Squirt PS4 Blue      (Сквирт ПЭс4) синий</t>
  </si>
  <si>
    <t>Squirt PS4 Black     (Сквирт ПЭс4) черный</t>
  </si>
  <si>
    <t>Skeletool Gift (Скелетул гифт)</t>
  </si>
  <si>
    <t>Skeletool CX Gift  (Скелетул СХ гифт)</t>
  </si>
  <si>
    <t>Skeletool (Скелетул) KBX</t>
  </si>
  <si>
    <t>Skeletool SX (Скелетул SХ)</t>
  </si>
  <si>
    <t>Super Tool 300 EOD Black            (Супер тул 300 ИОДи блэк)</t>
  </si>
  <si>
    <t>Surge             (Сурдж)</t>
  </si>
  <si>
    <t>Сурдж Серебристо-Черный (ОГРАНИЧЕННАЯ СЕРИЯ)</t>
  </si>
  <si>
    <t>Freestyle (Фристайл)</t>
  </si>
  <si>
    <t>Freestyle Gift (Фристайл гифт)</t>
  </si>
  <si>
    <t>Charge AL          (Чардж АЛ)</t>
  </si>
  <si>
    <t>Charge ALX (Чардж АЛХ)</t>
  </si>
  <si>
    <t xml:space="preserve">Чардж Плюс </t>
  </si>
  <si>
    <t>8600251N</t>
  </si>
  <si>
    <t>Нож с33x Black</t>
  </si>
  <si>
    <t>860111N</t>
  </si>
  <si>
    <t>Нож с33L</t>
  </si>
  <si>
    <t>8602251N</t>
  </si>
  <si>
    <t>Нож с33Тx Black</t>
  </si>
  <si>
    <t>Bit Driver        (Бит драйвер)</t>
  </si>
  <si>
    <t>Бит Кит-Мут(930368)</t>
  </si>
  <si>
    <t>CARABINER      (КАРАБИН)</t>
  </si>
  <si>
    <t>Съемная клипса</t>
  </si>
  <si>
    <t xml:space="preserve">Чехол для мультитулов 4,5" Premium </t>
  </si>
  <si>
    <t>Чехол для мультитулов 4,5" Standart</t>
  </si>
  <si>
    <t xml:space="preserve">Чехол для мультитулов 4" Premium </t>
  </si>
  <si>
    <t>Чехол для мультитулов L black</t>
  </si>
  <si>
    <t>Чехол для мультитулов XL black</t>
  </si>
  <si>
    <t>Чехол XL brown (930366)</t>
  </si>
  <si>
    <t xml:space="preserve">Чехол для мультитулов Juice Premium </t>
  </si>
  <si>
    <t>Чехол для Вейва (кожаный)</t>
  </si>
  <si>
    <t>Чехол для Ребар</t>
  </si>
  <si>
    <t>Чехол для Ребара (кожаный)</t>
  </si>
  <si>
    <t>8 495 215-05-72, 8 800 333-04-51 www.leatherman-rus.ru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</si>
</sst>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  <font>
      <b/>
      <sz val="3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8"/>
      <name val="Arial"/>
      <family val="2"/>
      <charset val="204"/>
    </font>
    <font>
      <u/>
      <sz val="10.35"/>
      <color theme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1" fontId="3" fillId="0" borderId="4" xfId="0" applyNumberFormat="1" applyFont="1" applyFill="1" applyBorder="1" applyAlignment="1">
      <alignment horizontal="center" wrapText="1"/>
    </xf>
    <xf numFmtId="9" fontId="5" fillId="2" borderId="4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164" fontId="11" fillId="4" borderId="14" xfId="0" applyNumberFormat="1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/>
    <xf numFmtId="0" fontId="0" fillId="0" borderId="15" xfId="0" applyBorder="1"/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11" fillId="4" borderId="16" xfId="0" applyNumberFormat="1" applyFont="1" applyFill="1" applyBorder="1" applyAlignment="1" applyProtection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/>
    <xf numFmtId="0" fontId="0" fillId="0" borderId="17" xfId="0" applyBorder="1"/>
    <xf numFmtId="0" fontId="2" fillId="0" borderId="16" xfId="0" applyFont="1" applyBorder="1" applyAlignment="1">
      <alignment horizontal="center" vertical="center" wrapText="1"/>
    </xf>
    <xf numFmtId="1" fontId="11" fillId="4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/>
    <xf numFmtId="0" fontId="0" fillId="0" borderId="21" xfId="0" applyFill="1" applyBorder="1"/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A2" sqref="A2:G2"/>
    </sheetView>
  </sheetViews>
  <sheetFormatPr defaultRowHeight="15" x14ac:dyDescent="0.25"/>
  <cols>
    <col min="3" max="3" width="34.7109375" customWidth="1"/>
    <col min="4" max="6" width="25" customWidth="1"/>
    <col min="7" max="7" width="50.140625" customWidth="1"/>
  </cols>
  <sheetData>
    <row r="1" spans="1:10" ht="39.75" thickBot="1" x14ac:dyDescent="0.3">
      <c r="A1" s="31" t="s">
        <v>0</v>
      </c>
      <c r="B1" s="32"/>
      <c r="C1" s="32"/>
      <c r="D1" s="32"/>
      <c r="E1" s="32"/>
      <c r="F1" s="32"/>
      <c r="G1" s="33"/>
      <c r="H1" s="1" t="s">
        <v>1</v>
      </c>
      <c r="I1" s="34" t="s">
        <v>2</v>
      </c>
      <c r="J1" s="35"/>
    </row>
    <row r="2" spans="1:10" ht="47.25" thickBot="1" x14ac:dyDescent="0.3">
      <c r="A2" s="36" t="s">
        <v>97</v>
      </c>
      <c r="B2" s="37"/>
      <c r="C2" s="37"/>
      <c r="D2" s="37"/>
      <c r="E2" s="37"/>
      <c r="F2" s="37"/>
      <c r="G2" s="38"/>
      <c r="H2" s="2">
        <v>0</v>
      </c>
      <c r="I2" s="39">
        <f>J79</f>
        <v>0</v>
      </c>
      <c r="J2" s="40"/>
    </row>
    <row r="3" spans="1:10" ht="60.75" thickBot="1" x14ac:dyDescent="0.3">
      <c r="A3" s="28" t="s">
        <v>3</v>
      </c>
      <c r="B3" s="28" t="s">
        <v>4</v>
      </c>
      <c r="C3" s="28" t="s">
        <v>5</v>
      </c>
      <c r="D3" s="41" t="s">
        <v>6</v>
      </c>
      <c r="E3" s="42"/>
      <c r="F3" s="43"/>
      <c r="G3" s="29" t="s">
        <v>7</v>
      </c>
      <c r="H3" s="30" t="s">
        <v>8</v>
      </c>
      <c r="I3" s="30" t="s">
        <v>9</v>
      </c>
      <c r="J3" s="29" t="s">
        <v>10</v>
      </c>
    </row>
    <row r="4" spans="1:10" ht="30" x14ac:dyDescent="0.25">
      <c r="A4" s="3">
        <v>1</v>
      </c>
      <c r="B4" s="4">
        <v>831782</v>
      </c>
      <c r="C4" s="5" t="s">
        <v>11</v>
      </c>
      <c r="D4" s="6" t="s">
        <v>12</v>
      </c>
      <c r="E4" s="6" t="s">
        <v>13</v>
      </c>
      <c r="F4" s="6" t="s">
        <v>14</v>
      </c>
      <c r="G4" s="7">
        <v>1390</v>
      </c>
      <c r="H4" s="8">
        <f t="shared" ref="H4:H67" si="0">(100%-INDEX(H:H,2,1))*G4</f>
        <v>1390</v>
      </c>
      <c r="I4" s="9"/>
      <c r="J4" s="10">
        <f>I4*H4</f>
        <v>0</v>
      </c>
    </row>
    <row r="5" spans="1:10" ht="30" x14ac:dyDescent="0.25">
      <c r="A5" s="3">
        <v>2</v>
      </c>
      <c r="B5" s="11">
        <v>831639</v>
      </c>
      <c r="C5" s="12" t="s">
        <v>15</v>
      </c>
      <c r="D5" s="6" t="s">
        <v>12</v>
      </c>
      <c r="E5" s="6" t="s">
        <v>13</v>
      </c>
      <c r="F5" s="6" t="s">
        <v>14</v>
      </c>
      <c r="G5" s="13">
        <v>8520</v>
      </c>
      <c r="H5" s="14">
        <f t="shared" si="0"/>
        <v>8520</v>
      </c>
      <c r="I5" s="15"/>
      <c r="J5" s="16">
        <f t="shared" ref="J5:J68" si="1">I5*H5</f>
        <v>0</v>
      </c>
    </row>
    <row r="6" spans="1:10" ht="30" x14ac:dyDescent="0.25">
      <c r="A6" s="3">
        <v>3</v>
      </c>
      <c r="B6" s="11">
        <v>831640</v>
      </c>
      <c r="C6" s="12" t="s">
        <v>16</v>
      </c>
      <c r="D6" s="6" t="s">
        <v>12</v>
      </c>
      <c r="E6" s="6" t="s">
        <v>13</v>
      </c>
      <c r="F6" s="6" t="s">
        <v>14</v>
      </c>
      <c r="G6" s="13">
        <v>8520</v>
      </c>
      <c r="H6" s="14">
        <f t="shared" si="0"/>
        <v>8520</v>
      </c>
      <c r="I6" s="15"/>
      <c r="J6" s="16">
        <f t="shared" si="1"/>
        <v>0</v>
      </c>
    </row>
    <row r="7" spans="1:10" ht="30" x14ac:dyDescent="0.25">
      <c r="A7" s="3">
        <v>4</v>
      </c>
      <c r="B7" s="11">
        <v>831796</v>
      </c>
      <c r="C7" s="12" t="s">
        <v>17</v>
      </c>
      <c r="D7" s="6" t="s">
        <v>12</v>
      </c>
      <c r="E7" s="6" t="s">
        <v>13</v>
      </c>
      <c r="F7" s="6" t="s">
        <v>14</v>
      </c>
      <c r="G7" s="13">
        <v>8520</v>
      </c>
      <c r="H7" s="14">
        <f t="shared" si="0"/>
        <v>8520</v>
      </c>
      <c r="I7" s="15"/>
      <c r="J7" s="16">
        <f t="shared" si="1"/>
        <v>0</v>
      </c>
    </row>
    <row r="8" spans="1:10" ht="30" x14ac:dyDescent="0.25">
      <c r="A8" s="3">
        <v>5</v>
      </c>
      <c r="B8" s="11">
        <v>831778</v>
      </c>
      <c r="C8" s="12" t="s">
        <v>18</v>
      </c>
      <c r="D8" s="6" t="s">
        <v>12</v>
      </c>
      <c r="E8" s="6" t="s">
        <v>13</v>
      </c>
      <c r="F8" s="6" t="s">
        <v>14</v>
      </c>
      <c r="G8" s="13">
        <v>1390</v>
      </c>
      <c r="H8" s="14">
        <f t="shared" si="0"/>
        <v>1390</v>
      </c>
      <c r="I8" s="15"/>
      <c r="J8" s="16">
        <f t="shared" si="1"/>
        <v>0</v>
      </c>
    </row>
    <row r="9" spans="1:10" ht="30" x14ac:dyDescent="0.25">
      <c r="A9" s="3">
        <v>6</v>
      </c>
      <c r="B9" s="11">
        <v>831779</v>
      </c>
      <c r="C9" s="12" t="s">
        <v>19</v>
      </c>
      <c r="D9" s="6" t="s">
        <v>12</v>
      </c>
      <c r="E9" s="6" t="s">
        <v>13</v>
      </c>
      <c r="F9" s="6" t="s">
        <v>14</v>
      </c>
      <c r="G9" s="13">
        <v>1390</v>
      </c>
      <c r="H9" s="14">
        <f t="shared" si="0"/>
        <v>1390</v>
      </c>
      <c r="I9" s="15"/>
      <c r="J9" s="16">
        <f t="shared" si="1"/>
        <v>0</v>
      </c>
    </row>
    <row r="10" spans="1:10" ht="30" x14ac:dyDescent="0.25">
      <c r="A10" s="3">
        <v>7</v>
      </c>
      <c r="B10" s="11">
        <v>831648</v>
      </c>
      <c r="C10" s="12" t="s">
        <v>20</v>
      </c>
      <c r="D10" s="6" t="s">
        <v>12</v>
      </c>
      <c r="E10" s="6" t="s">
        <v>13</v>
      </c>
      <c r="F10" s="6" t="s">
        <v>14</v>
      </c>
      <c r="G10" s="13">
        <v>2090</v>
      </c>
      <c r="H10" s="14">
        <f t="shared" si="0"/>
        <v>2090</v>
      </c>
      <c r="I10" s="15"/>
      <c r="J10" s="16">
        <f t="shared" si="1"/>
        <v>0</v>
      </c>
    </row>
    <row r="11" spans="1:10" ht="30" x14ac:dyDescent="0.25">
      <c r="A11" s="3">
        <v>8</v>
      </c>
      <c r="B11" s="11">
        <v>832421</v>
      </c>
      <c r="C11" s="12" t="s">
        <v>21</v>
      </c>
      <c r="D11" s="6" t="s">
        <v>12</v>
      </c>
      <c r="E11" s="6" t="s">
        <v>13</v>
      </c>
      <c r="F11" s="6" t="s">
        <v>14</v>
      </c>
      <c r="G11" s="13">
        <v>37800</v>
      </c>
      <c r="H11" s="14">
        <f t="shared" si="0"/>
        <v>37800</v>
      </c>
      <c r="I11" s="15"/>
      <c r="J11" s="16">
        <f t="shared" si="1"/>
        <v>0</v>
      </c>
    </row>
    <row r="12" spans="1:10" ht="30" x14ac:dyDescent="0.25">
      <c r="A12" s="3">
        <v>9</v>
      </c>
      <c r="B12" s="11">
        <v>832420</v>
      </c>
      <c r="C12" s="12" t="s">
        <v>22</v>
      </c>
      <c r="D12" s="6" t="s">
        <v>12</v>
      </c>
      <c r="E12" s="6" t="s">
        <v>13</v>
      </c>
      <c r="F12" s="6" t="s">
        <v>14</v>
      </c>
      <c r="G12" s="13">
        <v>37800</v>
      </c>
      <c r="H12" s="14">
        <f t="shared" si="0"/>
        <v>37800</v>
      </c>
      <c r="I12" s="15"/>
      <c r="J12" s="16">
        <f t="shared" si="1"/>
        <v>0</v>
      </c>
    </row>
    <row r="13" spans="1:10" ht="30" x14ac:dyDescent="0.25">
      <c r="A13" s="3">
        <v>10</v>
      </c>
      <c r="B13" s="11">
        <v>832325</v>
      </c>
      <c r="C13" s="12" t="s">
        <v>23</v>
      </c>
      <c r="D13" s="6" t="s">
        <v>12</v>
      </c>
      <c r="E13" s="6" t="s">
        <v>13</v>
      </c>
      <c r="F13" s="6" t="s">
        <v>14</v>
      </c>
      <c r="G13" s="13">
        <v>12470</v>
      </c>
      <c r="H13" s="14">
        <f t="shared" si="0"/>
        <v>12470</v>
      </c>
      <c r="I13" s="15"/>
      <c r="J13" s="16">
        <f t="shared" si="1"/>
        <v>0</v>
      </c>
    </row>
    <row r="14" spans="1:10" ht="30" x14ac:dyDescent="0.25">
      <c r="A14" s="3">
        <v>11</v>
      </c>
      <c r="B14" s="11">
        <v>832431</v>
      </c>
      <c r="C14" s="12" t="s">
        <v>24</v>
      </c>
      <c r="D14" s="6" t="s">
        <v>12</v>
      </c>
      <c r="E14" s="6" t="s">
        <v>13</v>
      </c>
      <c r="F14" s="6" t="s">
        <v>14</v>
      </c>
      <c r="G14" s="13">
        <v>12470</v>
      </c>
      <c r="H14" s="14">
        <f t="shared" si="0"/>
        <v>12470</v>
      </c>
      <c r="I14" s="15"/>
      <c r="J14" s="16">
        <f t="shared" si="1"/>
        <v>0</v>
      </c>
    </row>
    <row r="15" spans="1:10" ht="30" x14ac:dyDescent="0.25">
      <c r="A15" s="3">
        <v>12</v>
      </c>
      <c r="B15" s="11">
        <v>832432</v>
      </c>
      <c r="C15" s="12" t="s">
        <v>25</v>
      </c>
      <c r="D15" s="6" t="s">
        <v>12</v>
      </c>
      <c r="E15" s="6" t="s">
        <v>13</v>
      </c>
      <c r="F15" s="6" t="s">
        <v>14</v>
      </c>
      <c r="G15" s="13">
        <v>12470</v>
      </c>
      <c r="H15" s="14">
        <f t="shared" si="0"/>
        <v>12470</v>
      </c>
      <c r="I15" s="15"/>
      <c r="J15" s="16">
        <f t="shared" si="1"/>
        <v>0</v>
      </c>
    </row>
    <row r="16" spans="1:10" ht="30" x14ac:dyDescent="0.25">
      <c r="A16" s="3">
        <v>13</v>
      </c>
      <c r="B16" s="11">
        <v>832324</v>
      </c>
      <c r="C16" s="12" t="s">
        <v>26</v>
      </c>
      <c r="D16" s="6" t="s">
        <v>12</v>
      </c>
      <c r="E16" s="6" t="s">
        <v>13</v>
      </c>
      <c r="F16" s="6" t="s">
        <v>14</v>
      </c>
      <c r="G16" s="13">
        <v>12470</v>
      </c>
      <c r="H16" s="14">
        <f t="shared" si="0"/>
        <v>12470</v>
      </c>
      <c r="I16" s="15"/>
      <c r="J16" s="16">
        <f t="shared" si="1"/>
        <v>0</v>
      </c>
    </row>
    <row r="17" spans="1:10" ht="30" x14ac:dyDescent="0.25">
      <c r="A17" s="3">
        <v>14</v>
      </c>
      <c r="B17" s="11">
        <v>832526</v>
      </c>
      <c r="C17" s="12" t="s">
        <v>27</v>
      </c>
      <c r="D17" s="6" t="s">
        <v>12</v>
      </c>
      <c r="E17" s="6" t="s">
        <v>13</v>
      </c>
      <c r="F17" s="6" t="s">
        <v>14</v>
      </c>
      <c r="G17" s="13">
        <v>9640</v>
      </c>
      <c r="H17" s="14">
        <f t="shared" si="0"/>
        <v>9640</v>
      </c>
      <c r="I17" s="15"/>
      <c r="J17" s="16">
        <f t="shared" si="1"/>
        <v>0</v>
      </c>
    </row>
    <row r="18" spans="1:10" ht="30" x14ac:dyDescent="0.25">
      <c r="A18" s="3">
        <v>15</v>
      </c>
      <c r="B18" s="11">
        <v>832458</v>
      </c>
      <c r="C18" s="12" t="s">
        <v>28</v>
      </c>
      <c r="D18" s="6" t="s">
        <v>12</v>
      </c>
      <c r="E18" s="6" t="s">
        <v>13</v>
      </c>
      <c r="F18" s="6" t="s">
        <v>14</v>
      </c>
      <c r="G18" s="13">
        <v>9640</v>
      </c>
      <c r="H18" s="14">
        <f t="shared" si="0"/>
        <v>9640</v>
      </c>
      <c r="I18" s="15"/>
      <c r="J18" s="16">
        <f t="shared" si="1"/>
        <v>0</v>
      </c>
    </row>
    <row r="19" spans="1:10" ht="30" x14ac:dyDescent="0.25">
      <c r="A19" s="3">
        <v>16</v>
      </c>
      <c r="B19" s="11">
        <v>832466</v>
      </c>
      <c r="C19" s="12" t="s">
        <v>29</v>
      </c>
      <c r="D19" s="6" t="s">
        <v>12</v>
      </c>
      <c r="E19" s="6" t="s">
        <v>13</v>
      </c>
      <c r="F19" s="6" t="s">
        <v>14</v>
      </c>
      <c r="G19" s="13">
        <v>4350</v>
      </c>
      <c r="H19" s="14">
        <f t="shared" si="0"/>
        <v>4350</v>
      </c>
      <c r="I19" s="15"/>
      <c r="J19" s="16">
        <f t="shared" si="1"/>
        <v>0</v>
      </c>
    </row>
    <row r="20" spans="1:10" ht="30" x14ac:dyDescent="0.25">
      <c r="A20" s="3">
        <v>17</v>
      </c>
      <c r="B20" s="17">
        <v>831978</v>
      </c>
      <c r="C20" s="12" t="s">
        <v>30</v>
      </c>
      <c r="D20" s="6" t="s">
        <v>12</v>
      </c>
      <c r="E20" s="6" t="s">
        <v>13</v>
      </c>
      <c r="F20" s="6" t="s">
        <v>14</v>
      </c>
      <c r="G20" s="13">
        <v>5550</v>
      </c>
      <c r="H20" s="14">
        <f t="shared" si="0"/>
        <v>5550</v>
      </c>
      <c r="I20" s="15"/>
      <c r="J20" s="16">
        <f t="shared" si="1"/>
        <v>0</v>
      </c>
    </row>
    <row r="21" spans="1:10" ht="30" x14ac:dyDescent="0.25">
      <c r="A21" s="3">
        <v>18</v>
      </c>
      <c r="B21" s="11">
        <v>831937</v>
      </c>
      <c r="C21" s="12" t="s">
        <v>31</v>
      </c>
      <c r="D21" s="6" t="s">
        <v>12</v>
      </c>
      <c r="E21" s="6" t="s">
        <v>13</v>
      </c>
      <c r="F21" s="6" t="s">
        <v>14</v>
      </c>
      <c r="G21" s="13">
        <v>7230</v>
      </c>
      <c r="H21" s="14">
        <f t="shared" si="0"/>
        <v>7230</v>
      </c>
      <c r="I21" s="15"/>
      <c r="J21" s="16">
        <f t="shared" si="1"/>
        <v>0</v>
      </c>
    </row>
    <row r="22" spans="1:10" ht="30" x14ac:dyDescent="0.25">
      <c r="A22" s="3">
        <v>19</v>
      </c>
      <c r="B22" s="11">
        <v>832370</v>
      </c>
      <c r="C22" s="12" t="s">
        <v>32</v>
      </c>
      <c r="D22" s="6" t="s">
        <v>12</v>
      </c>
      <c r="E22" s="6" t="s">
        <v>13</v>
      </c>
      <c r="F22" s="6" t="s">
        <v>14</v>
      </c>
      <c r="G22" s="13">
        <v>2520</v>
      </c>
      <c r="H22" s="14">
        <f t="shared" si="0"/>
        <v>2520</v>
      </c>
      <c r="I22" s="15"/>
      <c r="J22" s="16">
        <f t="shared" si="1"/>
        <v>0</v>
      </c>
    </row>
    <row r="23" spans="1:10" ht="30" x14ac:dyDescent="0.25">
      <c r="A23" s="3">
        <v>20</v>
      </c>
      <c r="B23" s="11">
        <v>832369</v>
      </c>
      <c r="C23" s="12" t="s">
        <v>33</v>
      </c>
      <c r="D23" s="6" t="s">
        <v>12</v>
      </c>
      <c r="E23" s="6" t="s">
        <v>13</v>
      </c>
      <c r="F23" s="6" t="s">
        <v>14</v>
      </c>
      <c r="G23" s="13">
        <v>2520</v>
      </c>
      <c r="H23" s="14">
        <f t="shared" si="0"/>
        <v>2520</v>
      </c>
      <c r="I23" s="15"/>
      <c r="J23" s="16">
        <f t="shared" si="1"/>
        <v>0</v>
      </c>
    </row>
    <row r="24" spans="1:10" ht="30" x14ac:dyDescent="0.25">
      <c r="A24" s="3">
        <v>21</v>
      </c>
      <c r="B24" s="11">
        <v>831941</v>
      </c>
      <c r="C24" s="12" t="s">
        <v>34</v>
      </c>
      <c r="D24" s="6" t="s">
        <v>12</v>
      </c>
      <c r="E24" s="6" t="s">
        <v>13</v>
      </c>
      <c r="F24" s="6" t="s">
        <v>14</v>
      </c>
      <c r="G24" s="13">
        <v>6270</v>
      </c>
      <c r="H24" s="14">
        <f t="shared" si="0"/>
        <v>6270</v>
      </c>
      <c r="I24" s="15"/>
      <c r="J24" s="16">
        <f t="shared" si="1"/>
        <v>0</v>
      </c>
    </row>
    <row r="25" spans="1:10" ht="30" x14ac:dyDescent="0.25">
      <c r="A25" s="3">
        <v>22</v>
      </c>
      <c r="B25" s="11">
        <v>831989</v>
      </c>
      <c r="C25" s="12" t="s">
        <v>35</v>
      </c>
      <c r="D25" s="6" t="s">
        <v>12</v>
      </c>
      <c r="E25" s="6" t="s">
        <v>13</v>
      </c>
      <c r="F25" s="6" t="s">
        <v>14</v>
      </c>
      <c r="G25" s="13">
        <v>6270</v>
      </c>
      <c r="H25" s="14">
        <f t="shared" si="0"/>
        <v>6270</v>
      </c>
      <c r="I25" s="15"/>
      <c r="J25" s="16">
        <f t="shared" si="1"/>
        <v>0</v>
      </c>
    </row>
    <row r="26" spans="1:10" ht="30" x14ac:dyDescent="0.25">
      <c r="A26" s="3">
        <v>23</v>
      </c>
      <c r="B26" s="11">
        <v>831799</v>
      </c>
      <c r="C26" s="12" t="s">
        <v>36</v>
      </c>
      <c r="D26" s="6" t="s">
        <v>12</v>
      </c>
      <c r="E26" s="6" t="s">
        <v>13</v>
      </c>
      <c r="F26" s="6" t="s">
        <v>14</v>
      </c>
      <c r="G26" s="13">
        <v>2570</v>
      </c>
      <c r="H26" s="14">
        <f t="shared" si="0"/>
        <v>2570</v>
      </c>
      <c r="I26" s="15"/>
      <c r="J26" s="16">
        <f t="shared" si="1"/>
        <v>0</v>
      </c>
    </row>
    <row r="27" spans="1:10" ht="30" x14ac:dyDescent="0.25">
      <c r="A27" s="3">
        <v>24</v>
      </c>
      <c r="B27" s="17" t="s">
        <v>37</v>
      </c>
      <c r="C27" s="12" t="s">
        <v>38</v>
      </c>
      <c r="D27" s="6" t="s">
        <v>12</v>
      </c>
      <c r="E27" s="6" t="s">
        <v>13</v>
      </c>
      <c r="F27" s="6" t="s">
        <v>14</v>
      </c>
      <c r="G27" s="13">
        <v>9800</v>
      </c>
      <c r="H27" s="14">
        <f t="shared" si="0"/>
        <v>9800</v>
      </c>
      <c r="I27" s="15"/>
      <c r="J27" s="16">
        <f t="shared" si="1"/>
        <v>0</v>
      </c>
    </row>
    <row r="28" spans="1:10" ht="30" x14ac:dyDescent="0.25">
      <c r="A28" s="3">
        <v>25</v>
      </c>
      <c r="B28" s="17" t="s">
        <v>39</v>
      </c>
      <c r="C28" s="12" t="s">
        <v>38</v>
      </c>
      <c r="D28" s="6" t="s">
        <v>12</v>
      </c>
      <c r="E28" s="6" t="s">
        <v>13</v>
      </c>
      <c r="F28" s="6" t="s">
        <v>14</v>
      </c>
      <c r="G28" s="13">
        <v>9800</v>
      </c>
      <c r="H28" s="14">
        <f t="shared" si="0"/>
        <v>9800</v>
      </c>
      <c r="I28" s="15"/>
      <c r="J28" s="16">
        <f t="shared" si="1"/>
        <v>0</v>
      </c>
    </row>
    <row r="29" spans="1:10" ht="30" x14ac:dyDescent="0.25">
      <c r="A29" s="3">
        <v>26</v>
      </c>
      <c r="B29" s="11">
        <v>831836</v>
      </c>
      <c r="C29" s="12" t="s">
        <v>40</v>
      </c>
      <c r="D29" s="6" t="s">
        <v>12</v>
      </c>
      <c r="E29" s="6" t="s">
        <v>13</v>
      </c>
      <c r="F29" s="6" t="s">
        <v>14</v>
      </c>
      <c r="G29" s="13">
        <v>4340</v>
      </c>
      <c r="H29" s="14">
        <f t="shared" si="0"/>
        <v>4340</v>
      </c>
      <c r="I29" s="15"/>
      <c r="J29" s="16">
        <f t="shared" si="1"/>
        <v>0</v>
      </c>
    </row>
    <row r="30" spans="1:10" ht="30" x14ac:dyDescent="0.25">
      <c r="A30" s="3">
        <v>27</v>
      </c>
      <c r="B30" s="11">
        <v>831842</v>
      </c>
      <c r="C30" s="12" t="s">
        <v>41</v>
      </c>
      <c r="D30" s="6" t="s">
        <v>12</v>
      </c>
      <c r="E30" s="6" t="s">
        <v>13</v>
      </c>
      <c r="F30" s="6" t="s">
        <v>14</v>
      </c>
      <c r="G30" s="13">
        <v>4340</v>
      </c>
      <c r="H30" s="14">
        <f t="shared" si="0"/>
        <v>4340</v>
      </c>
      <c r="I30" s="15"/>
      <c r="J30" s="16">
        <f t="shared" si="1"/>
        <v>0</v>
      </c>
    </row>
    <row r="31" spans="1:10" ht="30" x14ac:dyDescent="0.25">
      <c r="A31" s="3">
        <v>28</v>
      </c>
      <c r="B31" s="17" t="s">
        <v>42</v>
      </c>
      <c r="C31" s="12" t="s">
        <v>43</v>
      </c>
      <c r="D31" s="6" t="s">
        <v>12</v>
      </c>
      <c r="E31" s="6" t="s">
        <v>13</v>
      </c>
      <c r="F31" s="6" t="s">
        <v>14</v>
      </c>
      <c r="G31" s="13">
        <v>2850</v>
      </c>
      <c r="H31" s="14">
        <f t="shared" si="0"/>
        <v>2850</v>
      </c>
      <c r="I31" s="15"/>
      <c r="J31" s="16">
        <f t="shared" si="1"/>
        <v>0</v>
      </c>
    </row>
    <row r="32" spans="1:10" ht="30" x14ac:dyDescent="0.25">
      <c r="A32" s="3">
        <v>29</v>
      </c>
      <c r="B32" s="17" t="s">
        <v>44</v>
      </c>
      <c r="C32" s="12" t="s">
        <v>45</v>
      </c>
      <c r="D32" s="6" t="s">
        <v>12</v>
      </c>
      <c r="E32" s="6" t="s">
        <v>13</v>
      </c>
      <c r="F32" s="6" t="s">
        <v>14</v>
      </c>
      <c r="G32" s="13">
        <v>15090</v>
      </c>
      <c r="H32" s="14">
        <f t="shared" si="0"/>
        <v>15090</v>
      </c>
      <c r="I32" s="15"/>
      <c r="J32" s="16">
        <f t="shared" si="1"/>
        <v>0</v>
      </c>
    </row>
    <row r="33" spans="1:10" ht="30" x14ac:dyDescent="0.25">
      <c r="A33" s="3">
        <v>30</v>
      </c>
      <c r="B33" s="17" t="s">
        <v>46</v>
      </c>
      <c r="C33" s="12" t="s">
        <v>45</v>
      </c>
      <c r="D33" s="6" t="s">
        <v>12</v>
      </c>
      <c r="E33" s="6" t="s">
        <v>13</v>
      </c>
      <c r="F33" s="6" t="s">
        <v>14</v>
      </c>
      <c r="G33" s="13">
        <v>15090</v>
      </c>
      <c r="H33" s="14">
        <f t="shared" si="0"/>
        <v>15090</v>
      </c>
      <c r="I33" s="15"/>
      <c r="J33" s="16">
        <f t="shared" si="1"/>
        <v>0</v>
      </c>
    </row>
    <row r="34" spans="1:10" ht="30" x14ac:dyDescent="0.25">
      <c r="A34" s="3">
        <v>31</v>
      </c>
      <c r="B34" s="17" t="s">
        <v>47</v>
      </c>
      <c r="C34" s="12" t="s">
        <v>48</v>
      </c>
      <c r="D34" s="6" t="s">
        <v>12</v>
      </c>
      <c r="E34" s="6" t="s">
        <v>13</v>
      </c>
      <c r="F34" s="6" t="s">
        <v>14</v>
      </c>
      <c r="G34" s="13">
        <v>16060</v>
      </c>
      <c r="H34" s="14">
        <f t="shared" si="0"/>
        <v>16060</v>
      </c>
      <c r="I34" s="15"/>
      <c r="J34" s="16">
        <f t="shared" si="1"/>
        <v>0</v>
      </c>
    </row>
    <row r="35" spans="1:10" ht="30" x14ac:dyDescent="0.25">
      <c r="A35" s="3">
        <v>32</v>
      </c>
      <c r="B35" s="17" t="s">
        <v>49</v>
      </c>
      <c r="C35" s="12" t="s">
        <v>50</v>
      </c>
      <c r="D35" s="6" t="s">
        <v>12</v>
      </c>
      <c r="E35" s="6" t="s">
        <v>13</v>
      </c>
      <c r="F35" s="6" t="s">
        <v>14</v>
      </c>
      <c r="G35" s="13">
        <v>15090</v>
      </c>
      <c r="H35" s="14">
        <f t="shared" si="0"/>
        <v>15090</v>
      </c>
      <c r="I35" s="15"/>
      <c r="J35" s="16">
        <f t="shared" si="1"/>
        <v>0</v>
      </c>
    </row>
    <row r="36" spans="1:10" ht="30" x14ac:dyDescent="0.25">
      <c r="A36" s="3">
        <v>33</v>
      </c>
      <c r="B36" s="11">
        <v>831802</v>
      </c>
      <c r="C36" s="12" t="s">
        <v>51</v>
      </c>
      <c r="D36" s="6" t="s">
        <v>12</v>
      </c>
      <c r="E36" s="6" t="s">
        <v>13</v>
      </c>
      <c r="F36" s="6" t="s">
        <v>14</v>
      </c>
      <c r="G36" s="13">
        <v>2290</v>
      </c>
      <c r="H36" s="14">
        <f t="shared" si="0"/>
        <v>2290</v>
      </c>
      <c r="I36" s="15"/>
      <c r="J36" s="16">
        <f t="shared" si="1"/>
        <v>0</v>
      </c>
    </row>
    <row r="37" spans="1:10" ht="30" x14ac:dyDescent="0.25">
      <c r="A37" s="3">
        <v>34</v>
      </c>
      <c r="B37" s="11">
        <v>832518</v>
      </c>
      <c r="C37" s="12" t="s">
        <v>52</v>
      </c>
      <c r="D37" s="6" t="s">
        <v>12</v>
      </c>
      <c r="E37" s="6" t="s">
        <v>13</v>
      </c>
      <c r="F37" s="6" t="s">
        <v>14</v>
      </c>
      <c r="G37" s="13">
        <v>16160</v>
      </c>
      <c r="H37" s="14">
        <f t="shared" si="0"/>
        <v>16160</v>
      </c>
      <c r="I37" s="15"/>
      <c r="J37" s="16">
        <f t="shared" si="1"/>
        <v>0</v>
      </c>
    </row>
    <row r="38" spans="1:10" ht="30" x14ac:dyDescent="0.25">
      <c r="A38" s="3">
        <v>35</v>
      </c>
      <c r="B38" s="11">
        <v>832174</v>
      </c>
      <c r="C38" s="12" t="s">
        <v>53</v>
      </c>
      <c r="D38" s="6" t="s">
        <v>12</v>
      </c>
      <c r="E38" s="6" t="s">
        <v>13</v>
      </c>
      <c r="F38" s="6" t="s">
        <v>14</v>
      </c>
      <c r="G38" s="13">
        <v>6430</v>
      </c>
      <c r="H38" s="14">
        <f t="shared" si="0"/>
        <v>6430</v>
      </c>
      <c r="I38" s="15"/>
      <c r="J38" s="16">
        <f t="shared" si="1"/>
        <v>0</v>
      </c>
    </row>
    <row r="39" spans="1:10" ht="30" x14ac:dyDescent="0.25">
      <c r="A39" s="3">
        <v>36</v>
      </c>
      <c r="B39" s="11">
        <v>831742</v>
      </c>
      <c r="C39" s="12" t="s">
        <v>54</v>
      </c>
      <c r="D39" s="6" t="s">
        <v>12</v>
      </c>
      <c r="E39" s="6" t="s">
        <v>13</v>
      </c>
      <c r="F39" s="6" t="s">
        <v>14</v>
      </c>
      <c r="G39" s="13">
        <v>6430</v>
      </c>
      <c r="H39" s="14">
        <f t="shared" si="0"/>
        <v>6430</v>
      </c>
      <c r="I39" s="15"/>
      <c r="J39" s="16">
        <f t="shared" si="1"/>
        <v>0</v>
      </c>
    </row>
    <row r="40" spans="1:10" ht="30" x14ac:dyDescent="0.25">
      <c r="A40" s="3">
        <v>37</v>
      </c>
      <c r="B40" s="11">
        <v>832406</v>
      </c>
      <c r="C40" s="12" t="s">
        <v>55</v>
      </c>
      <c r="D40" s="6" t="s">
        <v>12</v>
      </c>
      <c r="E40" s="6" t="s">
        <v>13</v>
      </c>
      <c r="F40" s="6" t="s">
        <v>14</v>
      </c>
      <c r="G40" s="13">
        <v>6510</v>
      </c>
      <c r="H40" s="14">
        <f t="shared" si="0"/>
        <v>6510</v>
      </c>
      <c r="I40" s="15"/>
      <c r="J40" s="16">
        <f t="shared" si="1"/>
        <v>0</v>
      </c>
    </row>
    <row r="41" spans="1:10" ht="30" x14ac:dyDescent="0.25">
      <c r="A41" s="3">
        <v>38</v>
      </c>
      <c r="B41" s="11">
        <v>832136</v>
      </c>
      <c r="C41" s="12" t="s">
        <v>56</v>
      </c>
      <c r="D41" s="6" t="s">
        <v>12</v>
      </c>
      <c r="E41" s="6" t="s">
        <v>13</v>
      </c>
      <c r="F41" s="6" t="s">
        <v>14</v>
      </c>
      <c r="G41" s="13">
        <v>4180</v>
      </c>
      <c r="H41" s="14">
        <f t="shared" si="0"/>
        <v>4180</v>
      </c>
      <c r="I41" s="15"/>
      <c r="J41" s="16">
        <f t="shared" si="1"/>
        <v>0</v>
      </c>
    </row>
    <row r="42" spans="1:10" ht="30" x14ac:dyDescent="0.25">
      <c r="A42" s="3">
        <v>39</v>
      </c>
      <c r="B42" s="11">
        <v>831805</v>
      </c>
      <c r="C42" s="12" t="s">
        <v>57</v>
      </c>
      <c r="D42" s="6" t="s">
        <v>12</v>
      </c>
      <c r="E42" s="6" t="s">
        <v>13</v>
      </c>
      <c r="F42" s="6" t="s">
        <v>14</v>
      </c>
      <c r="G42" s="13">
        <v>2080</v>
      </c>
      <c r="H42" s="14">
        <f t="shared" si="0"/>
        <v>2080</v>
      </c>
      <c r="I42" s="15"/>
      <c r="J42" s="16">
        <f t="shared" si="1"/>
        <v>0</v>
      </c>
    </row>
    <row r="43" spans="1:10" ht="30" x14ac:dyDescent="0.25">
      <c r="A43" s="3">
        <v>40</v>
      </c>
      <c r="B43" s="11">
        <v>831439</v>
      </c>
      <c r="C43" s="12" t="s">
        <v>58</v>
      </c>
      <c r="D43" s="6" t="s">
        <v>12</v>
      </c>
      <c r="E43" s="6" t="s">
        <v>13</v>
      </c>
      <c r="F43" s="6" t="s">
        <v>14</v>
      </c>
      <c r="G43" s="13">
        <v>4820</v>
      </c>
      <c r="H43" s="14">
        <f t="shared" si="0"/>
        <v>4820</v>
      </c>
      <c r="I43" s="15"/>
      <c r="J43" s="16">
        <f t="shared" si="1"/>
        <v>0</v>
      </c>
    </row>
    <row r="44" spans="1:10" ht="30" x14ac:dyDescent="0.25">
      <c r="A44" s="3">
        <v>41</v>
      </c>
      <c r="B44" s="17">
        <v>831440</v>
      </c>
      <c r="C44" s="12" t="s">
        <v>59</v>
      </c>
      <c r="D44" s="6" t="s">
        <v>12</v>
      </c>
      <c r="E44" s="6" t="s">
        <v>13</v>
      </c>
      <c r="F44" s="6" t="s">
        <v>14</v>
      </c>
      <c r="G44" s="13">
        <v>4820</v>
      </c>
      <c r="H44" s="14">
        <f t="shared" si="0"/>
        <v>4820</v>
      </c>
      <c r="I44" s="15"/>
      <c r="J44" s="16">
        <f t="shared" si="1"/>
        <v>0</v>
      </c>
    </row>
    <row r="45" spans="1:10" ht="30" x14ac:dyDescent="0.25">
      <c r="A45" s="3">
        <v>42</v>
      </c>
      <c r="B45" s="17">
        <v>832265</v>
      </c>
      <c r="C45" s="12" t="s">
        <v>60</v>
      </c>
      <c r="D45" s="6" t="s">
        <v>12</v>
      </c>
      <c r="E45" s="6" t="s">
        <v>13</v>
      </c>
      <c r="F45" s="6" t="s">
        <v>14</v>
      </c>
      <c r="G45" s="13">
        <v>10770</v>
      </c>
      <c r="H45" s="14">
        <f t="shared" si="0"/>
        <v>10770</v>
      </c>
      <c r="I45" s="15"/>
      <c r="J45" s="16">
        <f t="shared" si="1"/>
        <v>0</v>
      </c>
    </row>
    <row r="46" spans="1:10" ht="30" x14ac:dyDescent="0.25">
      <c r="A46" s="3">
        <v>43</v>
      </c>
      <c r="B46" s="17">
        <v>831237</v>
      </c>
      <c r="C46" s="12" t="s">
        <v>61</v>
      </c>
      <c r="D46" s="6" t="s">
        <v>12</v>
      </c>
      <c r="E46" s="6" t="s">
        <v>13</v>
      </c>
      <c r="F46" s="6" t="s">
        <v>14</v>
      </c>
      <c r="G46" s="13">
        <v>3370</v>
      </c>
      <c r="H46" s="14">
        <f t="shared" si="0"/>
        <v>3370</v>
      </c>
      <c r="I46" s="15"/>
      <c r="J46" s="16">
        <f t="shared" si="1"/>
        <v>0</v>
      </c>
    </row>
    <row r="47" spans="1:10" ht="30" x14ac:dyDescent="0.25">
      <c r="A47" s="3">
        <v>44</v>
      </c>
      <c r="B47" s="11">
        <v>831242</v>
      </c>
      <c r="C47" s="12" t="s">
        <v>62</v>
      </c>
      <c r="D47" s="6" t="s">
        <v>12</v>
      </c>
      <c r="E47" s="6" t="s">
        <v>13</v>
      </c>
      <c r="F47" s="6" t="s">
        <v>14</v>
      </c>
      <c r="G47" s="13">
        <v>3370</v>
      </c>
      <c r="H47" s="14">
        <f t="shared" si="0"/>
        <v>3370</v>
      </c>
      <c r="I47" s="15"/>
      <c r="J47" s="16">
        <f t="shared" si="1"/>
        <v>0</v>
      </c>
    </row>
    <row r="48" spans="1:10" ht="30" x14ac:dyDescent="0.25">
      <c r="A48" s="3">
        <v>45</v>
      </c>
      <c r="B48" s="11">
        <v>831230</v>
      </c>
      <c r="C48" s="12" t="s">
        <v>63</v>
      </c>
      <c r="D48" s="6" t="s">
        <v>12</v>
      </c>
      <c r="E48" s="6" t="s">
        <v>13</v>
      </c>
      <c r="F48" s="6" t="s">
        <v>14</v>
      </c>
      <c r="G48" s="13">
        <v>3370</v>
      </c>
      <c r="H48" s="14">
        <f t="shared" si="0"/>
        <v>3370</v>
      </c>
      <c r="I48" s="15"/>
      <c r="J48" s="16">
        <f t="shared" si="1"/>
        <v>0</v>
      </c>
    </row>
    <row r="49" spans="1:10" ht="30" x14ac:dyDescent="0.25">
      <c r="A49" s="3">
        <v>46</v>
      </c>
      <c r="B49" s="11">
        <v>831233</v>
      </c>
      <c r="C49" s="12" t="s">
        <v>64</v>
      </c>
      <c r="D49" s="6" t="s">
        <v>12</v>
      </c>
      <c r="E49" s="6" t="s">
        <v>13</v>
      </c>
      <c r="F49" s="6" t="s">
        <v>14</v>
      </c>
      <c r="G49" s="13">
        <v>3370</v>
      </c>
      <c r="H49" s="14">
        <f t="shared" si="0"/>
        <v>3370</v>
      </c>
      <c r="I49" s="15"/>
      <c r="J49" s="16">
        <f t="shared" si="1"/>
        <v>0</v>
      </c>
    </row>
    <row r="50" spans="1:10" ht="30" x14ac:dyDescent="0.25">
      <c r="A50" s="3">
        <v>47</v>
      </c>
      <c r="B50" s="17">
        <v>830922</v>
      </c>
      <c r="C50" s="12" t="s">
        <v>65</v>
      </c>
      <c r="D50" s="6" t="s">
        <v>12</v>
      </c>
      <c r="E50" s="6" t="s">
        <v>13</v>
      </c>
      <c r="F50" s="6" t="s">
        <v>14</v>
      </c>
      <c r="G50" s="13">
        <v>5960</v>
      </c>
      <c r="H50" s="14">
        <f t="shared" si="0"/>
        <v>5960</v>
      </c>
      <c r="I50" s="15"/>
      <c r="J50" s="16">
        <f t="shared" si="1"/>
        <v>0</v>
      </c>
    </row>
    <row r="51" spans="1:10" ht="30" x14ac:dyDescent="0.25">
      <c r="A51" s="3">
        <v>48</v>
      </c>
      <c r="B51" s="17">
        <v>830925</v>
      </c>
      <c r="C51" s="12" t="s">
        <v>66</v>
      </c>
      <c r="D51" s="6" t="s">
        <v>12</v>
      </c>
      <c r="E51" s="6" t="s">
        <v>13</v>
      </c>
      <c r="F51" s="6" t="s">
        <v>14</v>
      </c>
      <c r="G51" s="13">
        <v>8200</v>
      </c>
      <c r="H51" s="14">
        <f t="shared" si="0"/>
        <v>8200</v>
      </c>
      <c r="I51" s="15"/>
      <c r="J51" s="16">
        <f t="shared" si="1"/>
        <v>0</v>
      </c>
    </row>
    <row r="52" spans="1:10" ht="30" x14ac:dyDescent="0.25">
      <c r="A52" s="3">
        <v>49</v>
      </c>
      <c r="B52" s="11">
        <v>832382</v>
      </c>
      <c r="C52" s="12" t="s">
        <v>67</v>
      </c>
      <c r="D52" s="6" t="s">
        <v>12</v>
      </c>
      <c r="E52" s="6" t="s">
        <v>13</v>
      </c>
      <c r="F52" s="6" t="s">
        <v>14</v>
      </c>
      <c r="G52" s="13">
        <v>2410</v>
      </c>
      <c r="H52" s="14">
        <f t="shared" si="0"/>
        <v>2410</v>
      </c>
      <c r="I52" s="15"/>
      <c r="J52" s="16">
        <f t="shared" si="1"/>
        <v>0</v>
      </c>
    </row>
    <row r="53" spans="1:10" ht="30" x14ac:dyDescent="0.25">
      <c r="A53" s="3">
        <v>50</v>
      </c>
      <c r="B53" s="11">
        <v>831789</v>
      </c>
      <c r="C53" s="12" t="s">
        <v>68</v>
      </c>
      <c r="D53" s="6" t="s">
        <v>12</v>
      </c>
      <c r="E53" s="6" t="s">
        <v>13</v>
      </c>
      <c r="F53" s="6" t="s">
        <v>14</v>
      </c>
      <c r="G53" s="13">
        <v>6650</v>
      </c>
      <c r="H53" s="14">
        <f t="shared" si="0"/>
        <v>6650</v>
      </c>
      <c r="I53" s="15"/>
      <c r="J53" s="16">
        <f t="shared" si="1"/>
        <v>0</v>
      </c>
    </row>
    <row r="54" spans="1:10" ht="30" x14ac:dyDescent="0.25">
      <c r="A54" s="3">
        <v>51</v>
      </c>
      <c r="B54" s="17">
        <v>831369</v>
      </c>
      <c r="C54" s="12" t="s">
        <v>69</v>
      </c>
      <c r="D54" s="6" t="s">
        <v>12</v>
      </c>
      <c r="E54" s="6" t="s">
        <v>13</v>
      </c>
      <c r="F54" s="6" t="s">
        <v>14</v>
      </c>
      <c r="G54" s="13">
        <v>9160</v>
      </c>
      <c r="H54" s="14">
        <f t="shared" si="0"/>
        <v>9160</v>
      </c>
      <c r="I54" s="15"/>
      <c r="J54" s="16">
        <f t="shared" si="1"/>
        <v>0</v>
      </c>
    </row>
    <row r="55" spans="1:10" ht="30" x14ac:dyDescent="0.25">
      <c r="A55" s="3">
        <v>52</v>
      </c>
      <c r="B55" s="17">
        <v>830165</v>
      </c>
      <c r="C55" s="12" t="s">
        <v>70</v>
      </c>
      <c r="D55" s="6" t="s">
        <v>12</v>
      </c>
      <c r="E55" s="6" t="s">
        <v>13</v>
      </c>
      <c r="F55" s="6" t="s">
        <v>14</v>
      </c>
      <c r="G55" s="13">
        <v>10450</v>
      </c>
      <c r="H55" s="14">
        <f t="shared" si="0"/>
        <v>10450</v>
      </c>
      <c r="I55" s="15"/>
      <c r="J55" s="16">
        <f t="shared" si="1"/>
        <v>0</v>
      </c>
    </row>
    <row r="56" spans="1:10" ht="30" x14ac:dyDescent="0.25">
      <c r="A56" s="3">
        <v>53</v>
      </c>
      <c r="B56" s="11">
        <v>832462</v>
      </c>
      <c r="C56" s="12" t="s">
        <v>71</v>
      </c>
      <c r="D56" s="6" t="s">
        <v>12</v>
      </c>
      <c r="E56" s="6" t="s">
        <v>13</v>
      </c>
      <c r="F56" s="6" t="s">
        <v>14</v>
      </c>
      <c r="G56" s="13">
        <v>10630</v>
      </c>
      <c r="H56" s="14">
        <f t="shared" si="0"/>
        <v>10630</v>
      </c>
      <c r="I56" s="15"/>
      <c r="J56" s="16">
        <f t="shared" si="1"/>
        <v>0</v>
      </c>
    </row>
    <row r="57" spans="1:10" ht="30" x14ac:dyDescent="0.25">
      <c r="A57" s="3">
        <v>54</v>
      </c>
      <c r="B57" s="17">
        <v>831121</v>
      </c>
      <c r="C57" s="12" t="s">
        <v>72</v>
      </c>
      <c r="D57" s="6" t="s">
        <v>12</v>
      </c>
      <c r="E57" s="6" t="s">
        <v>13</v>
      </c>
      <c r="F57" s="6" t="s">
        <v>14</v>
      </c>
      <c r="G57" s="13">
        <v>4030</v>
      </c>
      <c r="H57" s="14">
        <f t="shared" si="0"/>
        <v>4030</v>
      </c>
      <c r="I57" s="15"/>
      <c r="J57" s="16">
        <f t="shared" si="1"/>
        <v>0</v>
      </c>
    </row>
    <row r="58" spans="1:10" ht="30" x14ac:dyDescent="0.25">
      <c r="A58" s="3">
        <v>55</v>
      </c>
      <c r="B58" s="17">
        <v>831123</v>
      </c>
      <c r="C58" s="12" t="s">
        <v>73</v>
      </c>
      <c r="D58" s="6" t="s">
        <v>12</v>
      </c>
      <c r="E58" s="6" t="s">
        <v>13</v>
      </c>
      <c r="F58" s="6" t="s">
        <v>14</v>
      </c>
      <c r="G58" s="13">
        <v>4070</v>
      </c>
      <c r="H58" s="14">
        <f t="shared" si="0"/>
        <v>4070</v>
      </c>
      <c r="I58" s="15"/>
      <c r="J58" s="16">
        <f t="shared" si="1"/>
        <v>0</v>
      </c>
    </row>
    <row r="59" spans="1:10" ht="30" x14ac:dyDescent="0.25">
      <c r="A59" s="3">
        <v>56</v>
      </c>
      <c r="B59" s="17">
        <v>830704</v>
      </c>
      <c r="C59" s="12" t="s">
        <v>74</v>
      </c>
      <c r="D59" s="6" t="s">
        <v>12</v>
      </c>
      <c r="E59" s="6" t="s">
        <v>13</v>
      </c>
      <c r="F59" s="6" t="s">
        <v>14</v>
      </c>
      <c r="G59" s="13">
        <v>12060</v>
      </c>
      <c r="H59" s="14">
        <f t="shared" si="0"/>
        <v>12060</v>
      </c>
      <c r="I59" s="15"/>
      <c r="J59" s="16">
        <f t="shared" si="1"/>
        <v>0</v>
      </c>
    </row>
    <row r="60" spans="1:10" ht="30" x14ac:dyDescent="0.25">
      <c r="A60" s="3">
        <v>57</v>
      </c>
      <c r="B60" s="17">
        <v>830716</v>
      </c>
      <c r="C60" s="12" t="s">
        <v>75</v>
      </c>
      <c r="D60" s="6" t="s">
        <v>12</v>
      </c>
      <c r="E60" s="6" t="s">
        <v>13</v>
      </c>
      <c r="F60" s="6" t="s">
        <v>14</v>
      </c>
      <c r="G60" s="13">
        <v>12060</v>
      </c>
      <c r="H60" s="14">
        <f t="shared" si="0"/>
        <v>12060</v>
      </c>
      <c r="I60" s="15"/>
      <c r="J60" s="16">
        <f t="shared" si="1"/>
        <v>0</v>
      </c>
    </row>
    <row r="61" spans="1:10" ht="30" x14ac:dyDescent="0.25">
      <c r="A61" s="3">
        <v>58</v>
      </c>
      <c r="B61" s="11">
        <v>832516</v>
      </c>
      <c r="C61" s="12" t="s">
        <v>76</v>
      </c>
      <c r="D61" s="6" t="s">
        <v>12</v>
      </c>
      <c r="E61" s="6" t="s">
        <v>13</v>
      </c>
      <c r="F61" s="6" t="s">
        <v>14</v>
      </c>
      <c r="G61" s="13">
        <v>12850</v>
      </c>
      <c r="H61" s="14">
        <f t="shared" si="0"/>
        <v>12850</v>
      </c>
      <c r="I61" s="15"/>
      <c r="J61" s="16">
        <f t="shared" si="1"/>
        <v>0</v>
      </c>
    </row>
    <row r="62" spans="1:10" ht="30" x14ac:dyDescent="0.25">
      <c r="A62" s="3">
        <v>59</v>
      </c>
      <c r="B62" s="17" t="s">
        <v>77</v>
      </c>
      <c r="C62" s="12" t="s">
        <v>78</v>
      </c>
      <c r="D62" s="6" t="s">
        <v>12</v>
      </c>
      <c r="E62" s="6" t="s">
        <v>13</v>
      </c>
      <c r="F62" s="6" t="s">
        <v>14</v>
      </c>
      <c r="G62" s="13">
        <v>2810</v>
      </c>
      <c r="H62" s="14">
        <f t="shared" si="0"/>
        <v>2810</v>
      </c>
      <c r="I62" s="15"/>
      <c r="J62" s="16">
        <f t="shared" si="1"/>
        <v>0</v>
      </c>
    </row>
    <row r="63" spans="1:10" ht="30" x14ac:dyDescent="0.25">
      <c r="A63" s="3">
        <v>60</v>
      </c>
      <c r="B63" s="17" t="s">
        <v>79</v>
      </c>
      <c r="C63" s="12" t="s">
        <v>80</v>
      </c>
      <c r="D63" s="6" t="s">
        <v>12</v>
      </c>
      <c r="E63" s="6" t="s">
        <v>13</v>
      </c>
      <c r="F63" s="6" t="s">
        <v>14</v>
      </c>
      <c r="G63" s="13">
        <v>2890</v>
      </c>
      <c r="H63" s="14">
        <f t="shared" si="0"/>
        <v>2890</v>
      </c>
      <c r="I63" s="15"/>
      <c r="J63" s="16">
        <f t="shared" si="1"/>
        <v>0</v>
      </c>
    </row>
    <row r="64" spans="1:10" ht="30" x14ac:dyDescent="0.25">
      <c r="A64" s="3">
        <v>61</v>
      </c>
      <c r="B64" s="17" t="s">
        <v>81</v>
      </c>
      <c r="C64" s="12" t="s">
        <v>82</v>
      </c>
      <c r="D64" s="6" t="s">
        <v>12</v>
      </c>
      <c r="E64" s="6" t="s">
        <v>13</v>
      </c>
      <c r="F64" s="6" t="s">
        <v>14</v>
      </c>
      <c r="G64" s="13">
        <v>4420</v>
      </c>
      <c r="H64" s="14">
        <f t="shared" si="0"/>
        <v>4420</v>
      </c>
      <c r="I64" s="15"/>
      <c r="J64" s="16">
        <f t="shared" si="1"/>
        <v>0</v>
      </c>
    </row>
    <row r="65" spans="1:10" ht="30" x14ac:dyDescent="0.25">
      <c r="A65" s="3">
        <v>62</v>
      </c>
      <c r="B65" s="17">
        <v>931012</v>
      </c>
      <c r="C65" s="12" t="s">
        <v>83</v>
      </c>
      <c r="D65" s="6" t="s">
        <v>12</v>
      </c>
      <c r="E65" s="6" t="s">
        <v>13</v>
      </c>
      <c r="F65" s="6" t="s">
        <v>14</v>
      </c>
      <c r="G65" s="13">
        <v>2100</v>
      </c>
      <c r="H65" s="14">
        <f t="shared" si="0"/>
        <v>2100</v>
      </c>
      <c r="I65" s="15"/>
      <c r="J65" s="16">
        <f t="shared" si="1"/>
        <v>0</v>
      </c>
    </row>
    <row r="66" spans="1:10" ht="30" x14ac:dyDescent="0.25">
      <c r="A66" s="3">
        <v>63</v>
      </c>
      <c r="B66" s="11">
        <v>930368</v>
      </c>
      <c r="C66" s="12" t="s">
        <v>84</v>
      </c>
      <c r="D66" s="6" t="s">
        <v>12</v>
      </c>
      <c r="E66" s="6" t="s">
        <v>13</v>
      </c>
      <c r="F66" s="6" t="s">
        <v>14</v>
      </c>
      <c r="G66" s="13">
        <v>920</v>
      </c>
      <c r="H66" s="14">
        <f t="shared" si="0"/>
        <v>920</v>
      </c>
      <c r="I66" s="15"/>
      <c r="J66" s="16">
        <f t="shared" si="1"/>
        <v>0</v>
      </c>
    </row>
    <row r="67" spans="1:10" ht="30" x14ac:dyDescent="0.25">
      <c r="A67" s="3">
        <v>64</v>
      </c>
      <c r="B67" s="11">
        <v>930378</v>
      </c>
      <c r="C67" s="12" t="s">
        <v>85</v>
      </c>
      <c r="D67" s="6" t="s">
        <v>12</v>
      </c>
      <c r="E67" s="6" t="s">
        <v>13</v>
      </c>
      <c r="F67" s="6" t="s">
        <v>14</v>
      </c>
      <c r="G67" s="13">
        <v>670</v>
      </c>
      <c r="H67" s="14">
        <f t="shared" si="0"/>
        <v>670</v>
      </c>
      <c r="I67" s="15"/>
      <c r="J67" s="16">
        <f t="shared" si="1"/>
        <v>0</v>
      </c>
    </row>
    <row r="68" spans="1:10" ht="30" x14ac:dyDescent="0.25">
      <c r="A68" s="3">
        <v>65</v>
      </c>
      <c r="B68" s="11">
        <v>934850</v>
      </c>
      <c r="C68" s="12" t="s">
        <v>86</v>
      </c>
      <c r="D68" s="6" t="s">
        <v>12</v>
      </c>
      <c r="E68" s="6" t="s">
        <v>13</v>
      </c>
      <c r="F68" s="6" t="s">
        <v>14</v>
      </c>
      <c r="G68" s="13">
        <v>420</v>
      </c>
      <c r="H68" s="14">
        <f t="shared" ref="H68:H78" si="2">(100%-INDEX(H:H,2,1))*G68</f>
        <v>420</v>
      </c>
      <c r="I68" s="15"/>
      <c r="J68" s="16">
        <f t="shared" si="1"/>
        <v>0</v>
      </c>
    </row>
    <row r="69" spans="1:10" ht="30" x14ac:dyDescent="0.25">
      <c r="A69" s="3">
        <v>66</v>
      </c>
      <c r="B69" s="17">
        <v>931017</v>
      </c>
      <c r="C69" s="12" t="s">
        <v>87</v>
      </c>
      <c r="D69" s="6" t="s">
        <v>12</v>
      </c>
      <c r="E69" s="6" t="s">
        <v>13</v>
      </c>
      <c r="F69" s="6" t="s">
        <v>14</v>
      </c>
      <c r="G69" s="13">
        <v>1400</v>
      </c>
      <c r="H69" s="14">
        <f t="shared" si="2"/>
        <v>1400</v>
      </c>
      <c r="I69" s="15"/>
      <c r="J69" s="16">
        <f t="shared" ref="J69:J78" si="3">I69*H69</f>
        <v>0</v>
      </c>
    </row>
    <row r="70" spans="1:10" ht="30" x14ac:dyDescent="0.25">
      <c r="A70" s="3">
        <v>67</v>
      </c>
      <c r="B70" s="17">
        <v>934890</v>
      </c>
      <c r="C70" s="12" t="s">
        <v>88</v>
      </c>
      <c r="D70" s="6" t="s">
        <v>12</v>
      </c>
      <c r="E70" s="6" t="s">
        <v>13</v>
      </c>
      <c r="F70" s="6" t="s">
        <v>14</v>
      </c>
      <c r="G70" s="13">
        <v>930</v>
      </c>
      <c r="H70" s="14">
        <f t="shared" si="2"/>
        <v>930</v>
      </c>
      <c r="I70" s="15"/>
      <c r="J70" s="16">
        <f t="shared" si="3"/>
        <v>0</v>
      </c>
    </row>
    <row r="71" spans="1:10" ht="30" x14ac:dyDescent="0.25">
      <c r="A71" s="3">
        <v>68</v>
      </c>
      <c r="B71" s="17">
        <v>931016</v>
      </c>
      <c r="C71" s="12" t="s">
        <v>89</v>
      </c>
      <c r="D71" s="6" t="s">
        <v>12</v>
      </c>
      <c r="E71" s="6" t="s">
        <v>13</v>
      </c>
      <c r="F71" s="6" t="s">
        <v>14</v>
      </c>
      <c r="G71" s="13">
        <v>1400</v>
      </c>
      <c r="H71" s="18">
        <f t="shared" si="2"/>
        <v>1400</v>
      </c>
      <c r="I71" s="15"/>
      <c r="J71" s="16">
        <f t="shared" si="3"/>
        <v>0</v>
      </c>
    </row>
    <row r="72" spans="1:10" ht="30" x14ac:dyDescent="0.25">
      <c r="A72" s="3">
        <v>69</v>
      </c>
      <c r="B72" s="11">
        <v>931005</v>
      </c>
      <c r="C72" s="12" t="s">
        <v>90</v>
      </c>
      <c r="D72" s="6" t="s">
        <v>12</v>
      </c>
      <c r="E72" s="6" t="s">
        <v>13</v>
      </c>
      <c r="F72" s="6" t="s">
        <v>14</v>
      </c>
      <c r="G72" s="13">
        <v>1400</v>
      </c>
      <c r="H72" s="14">
        <f t="shared" si="2"/>
        <v>1400</v>
      </c>
      <c r="I72" s="15"/>
      <c r="J72" s="16">
        <f t="shared" si="3"/>
        <v>0</v>
      </c>
    </row>
    <row r="73" spans="1:10" ht="30" x14ac:dyDescent="0.25">
      <c r="A73" s="3">
        <v>70</v>
      </c>
      <c r="B73" s="17">
        <v>930371</v>
      </c>
      <c r="C73" s="12" t="s">
        <v>91</v>
      </c>
      <c r="D73" s="6" t="s">
        <v>12</v>
      </c>
      <c r="E73" s="6" t="s">
        <v>13</v>
      </c>
      <c r="F73" s="6" t="s">
        <v>14</v>
      </c>
      <c r="G73" s="13">
        <v>1400</v>
      </c>
      <c r="H73" s="14">
        <f t="shared" si="2"/>
        <v>1400</v>
      </c>
      <c r="I73" s="15"/>
      <c r="J73" s="16">
        <f t="shared" si="3"/>
        <v>0</v>
      </c>
    </row>
    <row r="74" spans="1:10" ht="30" x14ac:dyDescent="0.25">
      <c r="A74" s="3">
        <v>71</v>
      </c>
      <c r="B74" s="11">
        <v>930366</v>
      </c>
      <c r="C74" s="12" t="s">
        <v>92</v>
      </c>
      <c r="D74" s="6" t="s">
        <v>12</v>
      </c>
      <c r="E74" s="6" t="s">
        <v>13</v>
      </c>
      <c r="F74" s="6" t="s">
        <v>14</v>
      </c>
      <c r="G74" s="13">
        <v>1400</v>
      </c>
      <c r="H74" s="14">
        <f t="shared" si="2"/>
        <v>1400</v>
      </c>
      <c r="I74" s="15"/>
      <c r="J74" s="16">
        <f t="shared" si="3"/>
        <v>0</v>
      </c>
    </row>
    <row r="75" spans="1:10" ht="30" x14ac:dyDescent="0.25">
      <c r="A75" s="3">
        <v>72</v>
      </c>
      <c r="B75" s="17">
        <v>930905</v>
      </c>
      <c r="C75" s="12" t="s">
        <v>93</v>
      </c>
      <c r="D75" s="6" t="s">
        <v>12</v>
      </c>
      <c r="E75" s="6" t="s">
        <v>13</v>
      </c>
      <c r="F75" s="6" t="s">
        <v>14</v>
      </c>
      <c r="G75" s="13">
        <v>1090</v>
      </c>
      <c r="H75" s="14">
        <f t="shared" si="2"/>
        <v>1090</v>
      </c>
      <c r="I75" s="15"/>
      <c r="J75" s="16">
        <f t="shared" si="3"/>
        <v>0</v>
      </c>
    </row>
    <row r="76" spans="1:10" ht="30" x14ac:dyDescent="0.25">
      <c r="A76" s="3">
        <v>73</v>
      </c>
      <c r="B76" s="11">
        <v>939906</v>
      </c>
      <c r="C76" s="12" t="s">
        <v>94</v>
      </c>
      <c r="D76" s="6" t="s">
        <v>12</v>
      </c>
      <c r="E76" s="6" t="s">
        <v>13</v>
      </c>
      <c r="F76" s="6" t="s">
        <v>14</v>
      </c>
      <c r="G76" s="13">
        <v>1400</v>
      </c>
      <c r="H76" s="18">
        <f t="shared" si="2"/>
        <v>1400</v>
      </c>
      <c r="I76" s="15"/>
      <c r="J76" s="16">
        <f t="shared" si="3"/>
        <v>0</v>
      </c>
    </row>
    <row r="77" spans="1:10" ht="30" x14ac:dyDescent="0.25">
      <c r="A77" s="3">
        <v>74</v>
      </c>
      <c r="B77" s="11">
        <v>930381</v>
      </c>
      <c r="C77" s="12" t="s">
        <v>95</v>
      </c>
      <c r="D77" s="6" t="s">
        <v>12</v>
      </c>
      <c r="E77" s="6" t="s">
        <v>13</v>
      </c>
      <c r="F77" s="6" t="s">
        <v>14</v>
      </c>
      <c r="G77" s="13">
        <v>930</v>
      </c>
      <c r="H77" s="14">
        <f t="shared" si="2"/>
        <v>930</v>
      </c>
      <c r="I77" s="15"/>
      <c r="J77" s="16">
        <f t="shared" si="3"/>
        <v>0</v>
      </c>
    </row>
    <row r="78" spans="1:10" ht="30" x14ac:dyDescent="0.25">
      <c r="A78" s="19">
        <v>75</v>
      </c>
      <c r="B78" s="11">
        <v>934825</v>
      </c>
      <c r="C78" s="12" t="s">
        <v>96</v>
      </c>
      <c r="D78" s="20" t="s">
        <v>12</v>
      </c>
      <c r="E78" s="20" t="s">
        <v>13</v>
      </c>
      <c r="F78" s="20" t="s">
        <v>14</v>
      </c>
      <c r="G78" s="13">
        <v>1090</v>
      </c>
      <c r="H78" s="14">
        <f t="shared" si="2"/>
        <v>1090</v>
      </c>
      <c r="I78" s="15"/>
      <c r="J78" s="16">
        <f t="shared" si="3"/>
        <v>0</v>
      </c>
    </row>
    <row r="79" spans="1:10" ht="15.75" thickBot="1" x14ac:dyDescent="0.3">
      <c r="A79" s="21"/>
      <c r="B79" s="22"/>
      <c r="C79" s="22"/>
      <c r="D79" s="23"/>
      <c r="E79" s="23"/>
      <c r="F79" s="23"/>
      <c r="G79" s="24"/>
      <c r="H79" s="25"/>
      <c r="I79" s="26"/>
      <c r="J79" s="27">
        <f>J4+J5+J6+J7+J8+J9+J10+J11+J12+J13+J14+J15+J16+J17+J18+J19+J20+J21+J22+J23+J24+J25+J26+J27+J28+J29+J30+J31+J32+J33+J34+J35+J36+J37+J38+J39+J40+J41+J42+J43+J44+J45+J46+J47+J48+J49+J50+J51+J52+J53+J54+J55+J56+J58+J59+J60+J61+J62+J63+J64+J65+J66+J67+J68+J69+J70+J71+J72+J73+J74+J75+J76+J77+J78</f>
        <v>0</v>
      </c>
    </row>
  </sheetData>
  <mergeCells count="5">
    <mergeCell ref="A1:G1"/>
    <mergeCell ref="I1:J1"/>
    <mergeCell ref="A2:G2"/>
    <mergeCell ref="I2:J2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2018-11-02T14:24:45Z</dcterms:modified>
</cp:coreProperties>
</file>